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va\Documents\2 - WPOG\Penningmeester\Begrotingen\"/>
    </mc:Choice>
  </mc:AlternateContent>
  <xr:revisionPtr revIDLastSave="0" documentId="13_ncr:1_{97BE3278-E170-4866-9462-E04485599E57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2021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2" l="1"/>
  <c r="C10" i="2" l="1"/>
  <c r="C26" i="2" l="1"/>
  <c r="C24" i="2"/>
</calcChain>
</file>

<file path=xl/sharedStrings.xml><?xml version="1.0" encoding="utf-8"?>
<sst xmlns="http://schemas.openxmlformats.org/spreadsheetml/2006/main" count="21" uniqueCount="21">
  <si>
    <t>INKOMSTEN</t>
  </si>
  <si>
    <t>Moneybird, factuurprogramma</t>
  </si>
  <si>
    <t>ING, zakelijke rekening</t>
  </si>
  <si>
    <t>UITGAVEN</t>
  </si>
  <si>
    <t>totaal inkomsten</t>
  </si>
  <si>
    <t>totaal uitgaven</t>
  </si>
  <si>
    <t>aantal leden</t>
  </si>
  <si>
    <t>TOTAAL VERMOGEN</t>
  </si>
  <si>
    <t>TOTAAL</t>
  </si>
  <si>
    <t>Vergaderkosten live</t>
  </si>
  <si>
    <t>vaste kosten</t>
  </si>
  <si>
    <t>vaste inkomsten</t>
  </si>
  <si>
    <t>Sociale kosten (inclusief afscheidsdiner oud bestuurslid)</t>
  </si>
  <si>
    <t>Globale begroting 2021</t>
  </si>
  <si>
    <t>Banksaldo 01-01-2021</t>
  </si>
  <si>
    <t>Spaarsaldo 01-01-2021</t>
  </si>
  <si>
    <t>Contributie leden (obv 110 betalende leden)</t>
  </si>
  <si>
    <t>Vergaderkosten digitaal</t>
  </si>
  <si>
    <t>Voorjaarssymposium (attenties sprekers)</t>
  </si>
  <si>
    <t>APOG 2021</t>
  </si>
  <si>
    <t>Subsidie wetenschappelijk onderzoek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</si>
</sst>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_-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19" workbookViewId="0">
      <selection activeCell="B17" sqref="B17"/>
    </sheetView>
  </sheetViews>
  <sheetFormatPr defaultColWidth="11.19921875" defaultRowHeight="15.6" x14ac:dyDescent="0.3"/>
  <cols>
    <col min="1" max="1" width="40.8984375" customWidth="1"/>
    <col min="2" max="2" width="62.59765625" customWidth="1"/>
    <col min="3" max="3" width="11.59765625" style="3" bestFit="1" customWidth="1"/>
    <col min="6" max="6" width="11.3984375" bestFit="1" customWidth="1"/>
    <col min="7" max="7" width="11" style="3" bestFit="1" customWidth="1"/>
    <col min="10" max="10" width="10.59765625" style="3"/>
  </cols>
  <sheetData>
    <row r="1" spans="1:5" x14ac:dyDescent="0.3">
      <c r="A1" s="1" t="s">
        <v>13</v>
      </c>
    </row>
    <row r="2" spans="1:5" x14ac:dyDescent="0.3">
      <c r="A2" t="s">
        <v>6</v>
      </c>
      <c r="B2">
        <v>116</v>
      </c>
    </row>
    <row r="4" spans="1:5" x14ac:dyDescent="0.3">
      <c r="A4" t="s">
        <v>14</v>
      </c>
      <c r="C4" s="3">
        <v>6955.34</v>
      </c>
    </row>
    <row r="5" spans="1:5" x14ac:dyDescent="0.3">
      <c r="A5" t="s">
        <v>15</v>
      </c>
      <c r="C5" s="3">
        <v>0</v>
      </c>
    </row>
    <row r="7" spans="1:5" x14ac:dyDescent="0.3">
      <c r="A7" s="1" t="s">
        <v>0</v>
      </c>
    </row>
    <row r="8" spans="1:5" x14ac:dyDescent="0.3">
      <c r="A8" t="s">
        <v>11</v>
      </c>
      <c r="B8" t="s">
        <v>16</v>
      </c>
      <c r="C8" s="3">
        <v>3850</v>
      </c>
    </row>
    <row r="10" spans="1:5" x14ac:dyDescent="0.3">
      <c r="B10" s="1" t="s">
        <v>4</v>
      </c>
      <c r="C10" s="4">
        <f>SUM(C8:C9)</f>
        <v>3850</v>
      </c>
    </row>
    <row r="12" spans="1:5" x14ac:dyDescent="0.3">
      <c r="A12" s="1" t="s">
        <v>3</v>
      </c>
      <c r="E12" s="5"/>
    </row>
    <row r="13" spans="1:5" x14ac:dyDescent="0.3">
      <c r="A13" t="s">
        <v>10</v>
      </c>
      <c r="B13" t="s">
        <v>1</v>
      </c>
      <c r="C13" s="3">
        <v>174.24</v>
      </c>
    </row>
    <row r="14" spans="1:5" x14ac:dyDescent="0.3">
      <c r="B14" t="s">
        <v>2</v>
      </c>
      <c r="C14" s="3">
        <v>131.79</v>
      </c>
    </row>
    <row r="15" spans="1:5" x14ac:dyDescent="0.3">
      <c r="B15" t="s">
        <v>17</v>
      </c>
      <c r="C15" s="3">
        <v>0</v>
      </c>
    </row>
    <row r="16" spans="1:5" x14ac:dyDescent="0.3">
      <c r="B16" t="s">
        <v>9</v>
      </c>
      <c r="C16" s="3">
        <v>500</v>
      </c>
    </row>
    <row r="17" spans="1:7" x14ac:dyDescent="0.3">
      <c r="B17" t="s">
        <v>12</v>
      </c>
      <c r="C17" s="3">
        <v>500</v>
      </c>
    </row>
    <row r="18" spans="1:7" x14ac:dyDescent="0.3">
      <c r="B18" t="s">
        <v>18</v>
      </c>
      <c r="C18" s="3">
        <v>150</v>
      </c>
    </row>
    <row r="19" spans="1:7" x14ac:dyDescent="0.3">
      <c r="B19" t="s">
        <v>19</v>
      </c>
      <c r="C19" s="3">
        <v>5000</v>
      </c>
    </row>
    <row r="20" spans="1:7" x14ac:dyDescent="0.3">
      <c r="B20" t="s">
        <v>20</v>
      </c>
      <c r="C20" s="3">
        <v>2000</v>
      </c>
    </row>
    <row r="22" spans="1:7" x14ac:dyDescent="0.3">
      <c r="B22" s="1" t="s">
        <v>5</v>
      </c>
      <c r="C22" s="4">
        <f>SUM(C13:C20)</f>
        <v>8456.0299999999988</v>
      </c>
    </row>
    <row r="23" spans="1:7" x14ac:dyDescent="0.3">
      <c r="G23" s="6"/>
    </row>
    <row r="24" spans="1:7" ht="18" customHeight="1" x14ac:dyDescent="0.3">
      <c r="A24" s="1" t="s">
        <v>8</v>
      </c>
      <c r="C24" s="4">
        <f>C10-C22</f>
        <v>-4606.0299999999988</v>
      </c>
    </row>
    <row r="26" spans="1:7" x14ac:dyDescent="0.3">
      <c r="A26" s="1" t="s">
        <v>7</v>
      </c>
      <c r="C26" s="4">
        <f>C4+C5+C6+C10-C22</f>
        <v>2349.3100000000013</v>
      </c>
    </row>
    <row r="38" spans="1:3" x14ac:dyDescent="0.3">
      <c r="A38" s="1"/>
      <c r="C38" s="4"/>
    </row>
    <row r="54" spans="3:10" x14ac:dyDescent="0.3">
      <c r="D54" s="2"/>
      <c r="G54"/>
      <c r="J54"/>
    </row>
    <row r="56" spans="3:10" x14ac:dyDescent="0.3">
      <c r="C56" s="4"/>
    </row>
    <row r="60" spans="3:10" x14ac:dyDescent="0.3">
      <c r="C60" s="2"/>
    </row>
    <row r="61" spans="3:10" x14ac:dyDescent="0.3">
      <c r="C61" s="4"/>
    </row>
    <row r="62" spans="3:10" x14ac:dyDescent="0.3">
      <c r="C62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Geerte van de Pol</dc:creator>
  <cp:lastModifiedBy>Bas van der Sluis</cp:lastModifiedBy>
  <dcterms:created xsi:type="dcterms:W3CDTF">2014-01-05T11:33:39Z</dcterms:created>
  <dcterms:modified xsi:type="dcterms:W3CDTF">2021-02-28T20:16:28Z</dcterms:modified>
</cp:coreProperties>
</file>